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2915" windowHeight="7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7" i="1" l="1"/>
  <c r="G16" i="1"/>
  <c r="G15" i="1"/>
  <c r="J4" i="1"/>
  <c r="J5" i="1"/>
  <c r="J6" i="1"/>
  <c r="J7" i="1"/>
  <c r="J8" i="1"/>
  <c r="J9" i="1"/>
  <c r="J10" i="1"/>
  <c r="J11" i="1"/>
  <c r="J12" i="1"/>
  <c r="J3" i="1"/>
  <c r="F4" i="1"/>
  <c r="F5" i="1"/>
  <c r="F6" i="1"/>
  <c r="F7" i="1"/>
  <c r="F8" i="1"/>
  <c r="F9" i="1"/>
  <c r="F10" i="1"/>
  <c r="F11" i="1"/>
  <c r="F12" i="1"/>
  <c r="F3" i="1"/>
  <c r="L10" i="1" l="1"/>
  <c r="L6" i="1"/>
  <c r="L3" i="1"/>
  <c r="L5" i="1"/>
  <c r="L9" i="1"/>
  <c r="L4" i="1"/>
  <c r="L8" i="1"/>
  <c r="L12" i="1"/>
  <c r="L11" i="1"/>
  <c r="L7" i="1"/>
</calcChain>
</file>

<file path=xl/sharedStrings.xml><?xml version="1.0" encoding="utf-8"?>
<sst xmlns="http://schemas.openxmlformats.org/spreadsheetml/2006/main" count="26" uniqueCount="25">
  <si>
    <t>PROMEDIOS</t>
  </si>
  <si>
    <t>No. De lista</t>
  </si>
  <si>
    <t>Alumnos</t>
  </si>
  <si>
    <t>Examen bloque I</t>
  </si>
  <si>
    <t xml:space="preserve">BLOQUE I </t>
  </si>
  <si>
    <t>Examen bloque II</t>
  </si>
  <si>
    <t>Actividades</t>
  </si>
  <si>
    <t>Tareas</t>
  </si>
  <si>
    <t>BLOQUE II</t>
  </si>
  <si>
    <t>BLOQUE III</t>
  </si>
  <si>
    <t>PROMEDIO</t>
  </si>
  <si>
    <t xml:space="preserve">  Tareas</t>
  </si>
  <si>
    <t>Cesar</t>
  </si>
  <si>
    <t>Karla</t>
  </si>
  <si>
    <t>Melissa</t>
  </si>
  <si>
    <t>Adrian</t>
  </si>
  <si>
    <t>Alberto</t>
  </si>
  <si>
    <t>Denisse</t>
  </si>
  <si>
    <t>Lourdes</t>
  </si>
  <si>
    <t>María</t>
  </si>
  <si>
    <t>Luis</t>
  </si>
  <si>
    <t>Carlos</t>
  </si>
  <si>
    <t>CALIF. MAXIMA PROM.</t>
  </si>
  <si>
    <t>CALIF. MINIMA PROM.</t>
  </si>
  <si>
    <t>MEDIANA DE PROM.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</si>
</sst>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0.0"/>
  </numFmts>
  <fonts count="3" x14ac:knownFonts="1">
    <font>
      <sz val="11"/>
      <color theme="1"/>
      <name val="Calibri"/>
      <family val="2"/>
      <scheme val="minor"/>
    </font>
    <font>
      <sz val="12"/>
      <color theme="0"/>
      <name val="Arial Black"/>
      <family val="2"/>
    </font>
    <font>
      <sz val="12"/>
      <name val="Arial Black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theme="7" tint="-0.25098422193060094"/>
        </stop>
        <stop position="1">
          <color theme="4" tint="0.80001220740379042"/>
        </stop>
      </gradientFill>
    </fill>
    <fill>
      <gradientFill degree="90">
        <stop position="0">
          <color theme="7"/>
        </stop>
        <stop position="1">
          <color theme="4" tint="0.80001220740379042"/>
        </stop>
      </gradientFill>
    </fill>
  </fills>
  <borders count="16">
    <border>
      <left/>
      <right/>
      <top/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3" borderId="0" xfId="0" applyFont="1" applyFill="1"/>
    <xf numFmtId="0" fontId="1" fillId="0" borderId="0" xfId="0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0" fontId="2" fillId="2" borderId="2" xfId="0" applyNumberFormat="1" applyFont="1" applyFill="1" applyBorder="1" applyAlignment="1">
      <alignment horizontal="center"/>
    </xf>
    <xf numFmtId="170" fontId="2" fillId="2" borderId="3" xfId="0" applyNumberFormat="1" applyFont="1" applyFill="1" applyBorder="1" applyAlignment="1">
      <alignment horizontal="center"/>
    </xf>
    <xf numFmtId="170" fontId="1" fillId="2" borderId="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G22" sqref="G22"/>
    </sheetView>
  </sheetViews>
  <sheetFormatPr baseColWidth="10" defaultRowHeight="15" x14ac:dyDescent="0.25"/>
  <cols>
    <col min="1" max="1" width="15.5703125" bestFit="1" customWidth="1"/>
    <col min="2" max="2" width="12.140625" bestFit="1" customWidth="1"/>
    <col min="3" max="3" width="22.7109375" bestFit="1" customWidth="1"/>
    <col min="4" max="4" width="16.140625" bestFit="1" customWidth="1"/>
    <col min="5" max="5" width="11.5703125" bestFit="1" customWidth="1"/>
    <col min="6" max="6" width="29.7109375" bestFit="1" customWidth="1"/>
    <col min="7" max="7" width="23.5703125" bestFit="1" customWidth="1"/>
    <col min="8" max="8" width="16.140625" bestFit="1" customWidth="1"/>
    <col min="9" max="9" width="10.140625" bestFit="1" customWidth="1"/>
    <col min="10" max="10" width="14.28515625" bestFit="1" customWidth="1"/>
    <col min="11" max="11" width="15.140625" bestFit="1" customWidth="1"/>
    <col min="12" max="12" width="18.7109375" bestFit="1" customWidth="1"/>
  </cols>
  <sheetData>
    <row r="1" spans="1:12" ht="18.7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 x14ac:dyDescent="0.4">
      <c r="A2" s="3" t="s">
        <v>1</v>
      </c>
      <c r="B2" s="6" t="s">
        <v>2</v>
      </c>
      <c r="C2" s="6" t="s">
        <v>3</v>
      </c>
      <c r="D2" s="6" t="s">
        <v>6</v>
      </c>
      <c r="E2" s="6" t="s">
        <v>11</v>
      </c>
      <c r="F2" s="6" t="s">
        <v>4</v>
      </c>
      <c r="G2" s="6" t="s">
        <v>5</v>
      </c>
      <c r="H2" s="9" t="s">
        <v>6</v>
      </c>
      <c r="I2" s="10" t="s">
        <v>7</v>
      </c>
      <c r="J2" s="6" t="s">
        <v>8</v>
      </c>
      <c r="K2" s="6" t="s">
        <v>9</v>
      </c>
      <c r="L2" s="2" t="s">
        <v>10</v>
      </c>
    </row>
    <row r="3" spans="1:12" ht="19.5" x14ac:dyDescent="0.4">
      <c r="A3" s="4">
        <v>1</v>
      </c>
      <c r="B3" s="7" t="s">
        <v>12</v>
      </c>
      <c r="C3" s="7">
        <v>10</v>
      </c>
      <c r="D3" s="7">
        <v>4</v>
      </c>
      <c r="E3" s="7">
        <v>0.5</v>
      </c>
      <c r="F3" s="17">
        <f>(C3*$A$14)+D3+E3</f>
        <v>9.5</v>
      </c>
      <c r="G3" s="7">
        <v>5</v>
      </c>
      <c r="H3" s="11">
        <v>3</v>
      </c>
      <c r="I3" s="12">
        <v>1</v>
      </c>
      <c r="J3" s="17">
        <f>(G3*$A$14)+H3+I3</f>
        <v>6.5</v>
      </c>
      <c r="K3" s="7">
        <v>5</v>
      </c>
      <c r="L3" s="19">
        <f>(F3+J3+K3)/3</f>
        <v>7</v>
      </c>
    </row>
    <row r="4" spans="1:12" ht="19.5" x14ac:dyDescent="0.4">
      <c r="A4" s="4">
        <v>2</v>
      </c>
      <c r="B4" s="7" t="s">
        <v>13</v>
      </c>
      <c r="C4" s="7">
        <v>9</v>
      </c>
      <c r="D4" s="7">
        <v>3</v>
      </c>
      <c r="E4" s="7">
        <v>1</v>
      </c>
      <c r="F4" s="17">
        <f>(C4*$A$14)+D4+E4</f>
        <v>8.5</v>
      </c>
      <c r="G4" s="7">
        <v>6</v>
      </c>
      <c r="H4" s="11">
        <v>2</v>
      </c>
      <c r="I4" s="12">
        <v>1</v>
      </c>
      <c r="J4" s="17">
        <f>(G4*$A$14)+H4+I4</f>
        <v>6</v>
      </c>
      <c r="K4" s="7">
        <v>8</v>
      </c>
      <c r="L4" s="19">
        <f t="shared" ref="L4:L12" si="0">(F4+J4+K4)/3</f>
        <v>7.5</v>
      </c>
    </row>
    <row r="5" spans="1:12" ht="19.5" x14ac:dyDescent="0.4">
      <c r="A5" s="4">
        <v>3</v>
      </c>
      <c r="B5" s="7" t="s">
        <v>14</v>
      </c>
      <c r="C5" s="7">
        <v>5</v>
      </c>
      <c r="D5" s="7">
        <v>4</v>
      </c>
      <c r="E5" s="7">
        <v>1</v>
      </c>
      <c r="F5" s="17">
        <f>(C5*$A$14)+D5+E5</f>
        <v>7.5</v>
      </c>
      <c r="G5" s="7">
        <v>9</v>
      </c>
      <c r="H5" s="11">
        <v>4</v>
      </c>
      <c r="I5" s="12">
        <v>1</v>
      </c>
      <c r="J5" s="17">
        <f t="shared" ref="J4:J12" si="1">(G5*$A$14)+H5+I5</f>
        <v>9.5</v>
      </c>
      <c r="K5" s="7">
        <v>9</v>
      </c>
      <c r="L5" s="20">
        <f t="shared" si="0"/>
        <v>8.6666666666666661</v>
      </c>
    </row>
    <row r="6" spans="1:12" ht="19.5" x14ac:dyDescent="0.4">
      <c r="A6" s="4">
        <v>4</v>
      </c>
      <c r="B6" s="7" t="s">
        <v>15</v>
      </c>
      <c r="C6" s="7">
        <v>6</v>
      </c>
      <c r="D6" s="7">
        <v>2</v>
      </c>
      <c r="E6" s="7">
        <v>1</v>
      </c>
      <c r="F6" s="17">
        <f>(C6*$A$14)+D6+E6</f>
        <v>6</v>
      </c>
      <c r="G6" s="7">
        <v>8</v>
      </c>
      <c r="H6" s="11">
        <v>4</v>
      </c>
      <c r="I6" s="12">
        <v>1</v>
      </c>
      <c r="J6" s="17">
        <f t="shared" si="1"/>
        <v>9</v>
      </c>
      <c r="K6" s="7">
        <v>7</v>
      </c>
      <c r="L6" s="20">
        <f t="shared" si="0"/>
        <v>7.333333333333333</v>
      </c>
    </row>
    <row r="7" spans="1:12" ht="19.5" x14ac:dyDescent="0.4">
      <c r="A7" s="4">
        <v>5</v>
      </c>
      <c r="B7" s="7" t="s">
        <v>16</v>
      </c>
      <c r="C7" s="7">
        <v>8</v>
      </c>
      <c r="D7" s="7">
        <v>4</v>
      </c>
      <c r="E7" s="7">
        <v>0.4</v>
      </c>
      <c r="F7" s="17">
        <f>(C7*$A$14)+D7+E7</f>
        <v>8.4</v>
      </c>
      <c r="G7" s="7">
        <v>8</v>
      </c>
      <c r="H7" s="11">
        <v>2</v>
      </c>
      <c r="I7" s="12">
        <v>1</v>
      </c>
      <c r="J7" s="17">
        <f t="shared" si="1"/>
        <v>7</v>
      </c>
      <c r="K7" s="7">
        <v>8</v>
      </c>
      <c r="L7" s="19">
        <f t="shared" si="0"/>
        <v>7.8</v>
      </c>
    </row>
    <row r="8" spans="1:12" ht="19.5" x14ac:dyDescent="0.4">
      <c r="A8" s="4">
        <v>6</v>
      </c>
      <c r="B8" s="7" t="s">
        <v>17</v>
      </c>
      <c r="C8" s="7">
        <v>7</v>
      </c>
      <c r="D8" s="7">
        <v>1</v>
      </c>
      <c r="E8" s="7">
        <v>0.6</v>
      </c>
      <c r="F8" s="17">
        <f>(C8*$A$14)+D8+E8</f>
        <v>5.0999999999999996</v>
      </c>
      <c r="G8" s="7">
        <v>8</v>
      </c>
      <c r="H8" s="11">
        <v>1</v>
      </c>
      <c r="I8" s="12">
        <v>1</v>
      </c>
      <c r="J8" s="17">
        <f t="shared" si="1"/>
        <v>6</v>
      </c>
      <c r="K8" s="7">
        <v>6</v>
      </c>
      <c r="L8" s="19">
        <f t="shared" si="0"/>
        <v>5.7</v>
      </c>
    </row>
    <row r="9" spans="1:12" ht="19.5" x14ac:dyDescent="0.4">
      <c r="A9" s="4">
        <v>7</v>
      </c>
      <c r="B9" s="7" t="s">
        <v>18</v>
      </c>
      <c r="C9" s="7">
        <v>7</v>
      </c>
      <c r="D9" s="7">
        <v>3</v>
      </c>
      <c r="E9" s="7">
        <v>0.8</v>
      </c>
      <c r="F9" s="17">
        <f>(C9*$A$14)+D9+E9</f>
        <v>7.3</v>
      </c>
      <c r="G9" s="7">
        <v>10</v>
      </c>
      <c r="H9" s="11">
        <v>2</v>
      </c>
      <c r="I9" s="12">
        <v>0.5</v>
      </c>
      <c r="J9" s="17">
        <f t="shared" si="1"/>
        <v>7.5</v>
      </c>
      <c r="K9" s="7">
        <v>5</v>
      </c>
      <c r="L9" s="19">
        <f t="shared" si="0"/>
        <v>6.6000000000000005</v>
      </c>
    </row>
    <row r="10" spans="1:12" ht="19.5" x14ac:dyDescent="0.4">
      <c r="A10" s="4">
        <v>8</v>
      </c>
      <c r="B10" s="7" t="s">
        <v>19</v>
      </c>
      <c r="C10" s="7">
        <v>10</v>
      </c>
      <c r="D10" s="7">
        <v>3</v>
      </c>
      <c r="E10" s="7">
        <v>1</v>
      </c>
      <c r="F10" s="17">
        <f>(C10*$A$14)+D10+E10</f>
        <v>9</v>
      </c>
      <c r="G10" s="7">
        <v>10</v>
      </c>
      <c r="H10" s="11">
        <v>3</v>
      </c>
      <c r="I10" s="12">
        <v>0.8</v>
      </c>
      <c r="J10" s="17">
        <f t="shared" si="1"/>
        <v>8.8000000000000007</v>
      </c>
      <c r="K10" s="7">
        <v>8</v>
      </c>
      <c r="L10" s="19">
        <f t="shared" si="0"/>
        <v>8.6</v>
      </c>
    </row>
    <row r="11" spans="1:12" ht="19.5" x14ac:dyDescent="0.4">
      <c r="A11" s="4">
        <v>9</v>
      </c>
      <c r="B11" s="7" t="s">
        <v>20</v>
      </c>
      <c r="C11" s="7">
        <v>6</v>
      </c>
      <c r="D11" s="7">
        <v>4</v>
      </c>
      <c r="E11" s="7">
        <v>1</v>
      </c>
      <c r="F11" s="17">
        <f>(C11*$A$14)+D11+E11</f>
        <v>8</v>
      </c>
      <c r="G11" s="7">
        <v>8</v>
      </c>
      <c r="H11" s="11">
        <v>1</v>
      </c>
      <c r="I11" s="12">
        <v>1</v>
      </c>
      <c r="J11" s="17">
        <f t="shared" si="1"/>
        <v>6</v>
      </c>
      <c r="K11" s="7">
        <v>7</v>
      </c>
      <c r="L11" s="19">
        <f t="shared" si="0"/>
        <v>7</v>
      </c>
    </row>
    <row r="12" spans="1:12" ht="20.25" thickBot="1" x14ac:dyDescent="0.45">
      <c r="A12" s="5">
        <v>10</v>
      </c>
      <c r="B12" s="8" t="s">
        <v>21</v>
      </c>
      <c r="C12" s="8">
        <v>5</v>
      </c>
      <c r="D12" s="8">
        <v>4</v>
      </c>
      <c r="E12" s="8">
        <v>0.2</v>
      </c>
      <c r="F12" s="18">
        <f>(C12*$A$14)+D12+E12</f>
        <v>6.7</v>
      </c>
      <c r="G12" s="8">
        <v>7</v>
      </c>
      <c r="H12" s="13">
        <v>4</v>
      </c>
      <c r="I12" s="14">
        <v>1</v>
      </c>
      <c r="J12" s="18">
        <f t="shared" si="1"/>
        <v>8.5</v>
      </c>
      <c r="K12" s="8">
        <v>9</v>
      </c>
      <c r="L12" s="21">
        <f t="shared" si="0"/>
        <v>8.0666666666666664</v>
      </c>
    </row>
    <row r="14" spans="1:12" ht="19.5" x14ac:dyDescent="0.4">
      <c r="A14" s="15">
        <v>0.5</v>
      </c>
      <c r="B14" s="16"/>
    </row>
    <row r="15" spans="1:12" ht="30.75" customHeight="1" x14ac:dyDescent="0.4">
      <c r="F15" s="7" t="s">
        <v>24</v>
      </c>
      <c r="G15" s="22">
        <f>MEDIAN(L3:L12)</f>
        <v>7.4166666666666661</v>
      </c>
    </row>
    <row r="16" spans="1:12" ht="19.5" x14ac:dyDescent="0.4">
      <c r="F16" s="7" t="s">
        <v>22</v>
      </c>
      <c r="G16" s="22">
        <f>MAX(L3:L12)</f>
        <v>8.6666666666666661</v>
      </c>
    </row>
    <row r="17" spans="6:7" ht="19.5" x14ac:dyDescent="0.4">
      <c r="F17" s="7" t="s">
        <v>23</v>
      </c>
      <c r="G17" s="7">
        <f>MIN(L3:L12)</f>
        <v>5.7</v>
      </c>
    </row>
  </sheetData>
  <mergeCells count="1">
    <mergeCell ref="A1:L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119" orientation="landscape" r:id="rId1"/>
  <headerFooter>
    <oddHeader>&amp;LNombres: Sánchez Marín Jesús Alejandro
Oropeza Olguin Wendy Samantha&amp;R&amp;D</oddHeader>
    <oddFooter>&amp;LMateria: Tecnología de la Información y la Comunicación I (TIC)&amp;C&amp;P&amp;RGrupo: 101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Sala-xx</dc:creator>
  <cp:lastModifiedBy>Sala-xx</cp:lastModifiedBy>
  <dcterms:created xsi:type="dcterms:W3CDTF">2014-10-30T13:17:11Z</dcterms:created>
  <dcterms:modified xsi:type="dcterms:W3CDTF">2014-10-30T14:25:32Z</dcterms:modified>
</cp:coreProperties>
</file>